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e septiembre 2021\ASE\1_Formatos IFT 2021 - Sector Paraestatal Municipal SCG\"/>
    </mc:Choice>
  </mc:AlternateContent>
  <xr:revisionPtr revIDLastSave="0" documentId="13_ncr:1_{3649C0EF-EE8E-42E2-94BC-6ED28F306B23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F26" i="1" s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H18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<sst xmlns="http://schemas.openxmlformats.org/spreadsheetml/2006/main" count="35" uniqueCount="31">
  <si>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</si>
  <si>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</si>
  <si>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</si>
  <si>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</si>
  <si>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</si>
  <si>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</si>
  <si>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</si>
  <si>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</si>
  <si>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</si>
  <si>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</si>
  <si>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</si>
  <si>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</si>
  <si>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</si>
  <si>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</si>
  <si>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</si>
  <si>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</si>
  <si>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</si>
  <si>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</si>
  <si>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</si>
  <si>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</si>
  <si>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</si>
  <si>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</si>
  <si>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</si>
  <si>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</si>
  <si>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</si>
  <si>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</si>
  <si>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</si>
  <si>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</si>
  <si>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</si>
  <si>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Sistema para el Desarrollo Integral de la Familia del Municipio de Chihuahua</t>
  </si>
  <si>
    <t>Del 01 de Enero al 30 de Septiembre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</si>
</sst>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6"/>
  <sheetViews>
    <sheetView tabSelected="1" workbookViewId="0">
      <selection activeCell="G26" sqref="G26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8" width="11.44140625" style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4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4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2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4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166514047.54000002</v>
      </c>
      <c r="D18" s="18">
        <f>SUM(D19:D22)</f>
        <v>1722316.83</v>
      </c>
      <c r="E18" s="21">
        <f>C18+D18</f>
        <v>168236364.37000003</v>
      </c>
      <c r="F18" s="18">
        <f>SUM(F19:F22)</f>
        <v>91600168.319999993</v>
      </c>
      <c r="G18" s="21">
        <f>SUM(G19:G22)</f>
        <v>91600168.319999993</v>
      </c>
      <c r="H18" s="5">
        <f>G18-C18</f>
        <v>-74913879.220000029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51614252</v>
      </c>
      <c r="D21" s="19">
        <v>564986.61</v>
      </c>
      <c r="E21" s="23">
        <f>C21+D21</f>
        <v>52179238.609999999</v>
      </c>
      <c r="F21" s="19">
        <v>3818018.46</v>
      </c>
      <c r="G21" s="22">
        <v>3818018.46</v>
      </c>
      <c r="H21" s="7">
        <f>G21-C21</f>
        <v>-47796233.539999999</v>
      </c>
    </row>
    <row r="22" spans="2:8" x14ac:dyDescent="0.2">
      <c r="B22" s="6" t="s">
        <v>22</v>
      </c>
      <c r="C22" s="22">
        <v>114899795.54000001</v>
      </c>
      <c r="D22" s="19">
        <v>1157330.22</v>
      </c>
      <c r="E22" s="23">
        <f>C22+D22</f>
        <v>116057125.76000001</v>
      </c>
      <c r="F22" s="19">
        <v>87782149.859999999</v>
      </c>
      <c r="G22" s="22">
        <v>87782149.859999999</v>
      </c>
      <c r="H22" s="7">
        <f>G22-C22</f>
        <v>-27117645.680000007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166514047.54000002</v>
      </c>
      <c r="D26" s="26">
        <f>SUM(D24,D18,D8)</f>
        <v>1722316.83</v>
      </c>
      <c r="E26" s="15">
        <f>SUM(D26,C26)</f>
        <v>168236364.37000003</v>
      </c>
      <c r="F26" s="26">
        <f>SUM(F24,F18,F8)</f>
        <v>91600168.319999993</v>
      </c>
      <c r="G26" s="15">
        <f>SUM(G24,G18,G8)</f>
        <v>91600168.319999993</v>
      </c>
      <c r="H26" s="28">
        <f>SUM(G26-C26)</f>
        <v>-74913879.220000029</v>
      </c>
    </row>
    <row r="27" spans="2:8" ht="12.4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2021-10-22T19:55:57Z</cp:lastPrinted>
  <dcterms:created xsi:type="dcterms:W3CDTF">2019-12-05T18:23:32Z</dcterms:created>
  <dcterms:modified xsi:type="dcterms:W3CDTF">2021-10-22T19:56:00Z</dcterms:modified>
</cp:coreProperties>
</file>